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4" i="1" l="1"/>
  <c r="B17" i="1" s="1"/>
  <c r="H14" i="1" l="1"/>
  <c r="H17" i="1" s="1"/>
  <c r="D14" i="1" l="1"/>
  <c r="D17" i="1" s="1"/>
  <c r="E14" i="1"/>
  <c r="E17" i="1" s="1"/>
  <c r="G14" i="1"/>
  <c r="G17" i="1" s="1"/>
  <c r="J14" i="1"/>
  <c r="J17" i="1" s="1"/>
</calcChain>
</file>

<file path=xl/sharedStrings.xml><?xml version="1.0" encoding="utf-8"?>
<sst xmlns="http://schemas.openxmlformats.org/spreadsheetml/2006/main" count="27" uniqueCount="21">
  <si>
    <t>Предельный срок погашения долговых обязательств</t>
  </si>
  <si>
    <t>Кредиты кредитных организаций для финансирования дефицита бюджета и (или) погашения долговых обязательств</t>
  </si>
  <si>
    <t>до 1 года</t>
  </si>
  <si>
    <t>Бюджетные кредиты из других бюджетов бюджетной системы Российской Федерации, в том числе:</t>
  </si>
  <si>
    <t>на пополнение остатка средств на едином счете бюджета города Сарапула</t>
  </si>
  <si>
    <t>ИТОГО</t>
  </si>
  <si>
    <t>Наименование</t>
  </si>
  <si>
    <t>Приложение № 7</t>
  </si>
  <si>
    <t>для частичного покрытия дефицита бюджета города Сарапула</t>
  </si>
  <si>
    <t xml:space="preserve">                            к решению Сарапулькой городской Думы                                                                           </t>
  </si>
  <si>
    <t>Сумма</t>
  </si>
  <si>
    <t>Объем погашения муниципальных долговых обязательств города Сарапула в 2026 году</t>
  </si>
  <si>
    <t>Объем погашения муниципальных долговых обязательств города Сарапула в 2027 году</t>
  </si>
  <si>
    <t>руб.</t>
  </si>
  <si>
    <t>Объем привлечения средств в бюджет города Сарапула в     2026 году</t>
  </si>
  <si>
    <t>Объем привлечения средств в бюджет города Сарапула в     2027 году</t>
  </si>
  <si>
    <t>Программа муниципальных внутренних заимствований города Сарапула                                                                             на 2025 год и на плановый период 2026 и 2027 годов</t>
  </si>
  <si>
    <t>Объем привлечения средств в бюджет города Сарапула в     2025 году</t>
  </si>
  <si>
    <t>Объем погашения муниципальных долговых обязательств города Сарапула в 2025 году</t>
  </si>
  <si>
    <t>не позднее последнего рабочего дня 2025 года</t>
  </si>
  <si>
    <t xml:space="preserve">от __________  №_______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</si>
</sst>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>
      <selection activeCell="E13" sqref="E13"/>
    </sheetView>
  </sheetViews>
  <sheetFormatPr defaultRowHeight="15" x14ac:dyDescent="0.25"/>
  <cols>
    <col min="1" max="1" width="21.140625" customWidth="1"/>
    <col min="2" max="2" width="16" customWidth="1"/>
    <col min="3" max="3" width="13.42578125" customWidth="1"/>
    <col min="4" max="4" width="17" customWidth="1"/>
    <col min="5" max="5" width="16.42578125" customWidth="1"/>
    <col min="6" max="6" width="12.85546875" customWidth="1"/>
    <col min="7" max="7" width="17.5703125" customWidth="1"/>
    <col min="8" max="8" width="16.140625" customWidth="1"/>
    <col min="9" max="9" width="13.28515625" customWidth="1"/>
    <col min="10" max="10" width="18.28515625" customWidth="1"/>
    <col min="11" max="14" width="0" hidden="1" customWidth="1"/>
  </cols>
  <sheetData>
    <row r="1" spans="1:11" ht="10.5" customHeight="1" x14ac:dyDescent="0.25">
      <c r="H1" s="12"/>
      <c r="I1" s="12"/>
      <c r="J1" s="13"/>
    </row>
    <row r="2" spans="1:11" ht="18.75" x14ac:dyDescent="0.25">
      <c r="B2" s="21"/>
      <c r="C2" s="21"/>
      <c r="D2" s="21"/>
      <c r="E2" s="21"/>
      <c r="F2" s="21"/>
      <c r="G2" s="21"/>
      <c r="I2" s="24" t="s">
        <v>7</v>
      </c>
      <c r="J2" s="24"/>
    </row>
    <row r="3" spans="1:11" ht="18.75" x14ac:dyDescent="0.25">
      <c r="A3" s="21"/>
      <c r="B3" s="21"/>
      <c r="C3" s="21"/>
      <c r="E3" s="21"/>
      <c r="F3" s="21"/>
      <c r="G3" s="21"/>
      <c r="H3" s="19" t="s">
        <v>9</v>
      </c>
      <c r="I3" s="19"/>
      <c r="J3" s="19"/>
      <c r="K3" s="19"/>
    </row>
    <row r="4" spans="1:11" ht="19.5" x14ac:dyDescent="0.25">
      <c r="A4" s="21"/>
      <c r="B4" s="21"/>
      <c r="C4" s="21"/>
      <c r="D4" s="21"/>
      <c r="E4" s="21"/>
      <c r="F4" s="21"/>
      <c r="G4" s="21"/>
      <c r="I4" s="23" t="s">
        <v>20</v>
      </c>
      <c r="J4" s="23"/>
    </row>
    <row r="5" spans="1:11" ht="12.75" customHeight="1" x14ac:dyDescent="0.25">
      <c r="A5" s="21"/>
      <c r="B5" s="25" t="s">
        <v>16</v>
      </c>
      <c r="C5" s="25"/>
      <c r="D5" s="25"/>
      <c r="E5" s="25"/>
      <c r="F5" s="25"/>
      <c r="G5" s="25"/>
      <c r="H5" s="25"/>
      <c r="J5" s="20"/>
      <c r="K5" s="20"/>
    </row>
    <row r="6" spans="1:11" ht="14.45" customHeight="1" x14ac:dyDescent="0.25">
      <c r="B6" s="25"/>
      <c r="C6" s="25"/>
      <c r="D6" s="25"/>
      <c r="E6" s="25"/>
      <c r="F6" s="25"/>
      <c r="G6" s="25"/>
      <c r="H6" s="25"/>
      <c r="I6" s="14"/>
      <c r="J6" s="13"/>
    </row>
    <row r="7" spans="1:11" ht="14.45" customHeight="1" x14ac:dyDescent="0.25">
      <c r="B7" s="25"/>
      <c r="C7" s="25"/>
      <c r="D7" s="25"/>
      <c r="E7" s="25"/>
      <c r="F7" s="25"/>
      <c r="G7" s="25"/>
      <c r="H7" s="25"/>
      <c r="I7" s="24"/>
      <c r="J7" s="24"/>
    </row>
    <row r="8" spans="1:11" ht="2.25" customHeight="1" x14ac:dyDescent="0.25">
      <c r="B8" s="25"/>
      <c r="C8" s="25"/>
      <c r="D8" s="25"/>
      <c r="E8" s="25"/>
      <c r="F8" s="25"/>
      <c r="G8" s="25"/>
      <c r="H8" s="25"/>
    </row>
    <row r="9" spans="1:11" ht="14.25" customHeight="1" x14ac:dyDescent="0.25">
      <c r="A9" s="15"/>
      <c r="B9" s="18"/>
      <c r="C9" s="18"/>
      <c r="D9" s="18"/>
      <c r="E9" s="18"/>
      <c r="F9" s="18"/>
      <c r="G9" s="18"/>
      <c r="H9" s="15"/>
      <c r="I9" s="14"/>
      <c r="J9" s="22" t="s">
        <v>13</v>
      </c>
    </row>
    <row r="10" spans="1:11" ht="25.5" customHeight="1" x14ac:dyDescent="0.25"/>
    <row r="11" spans="1:11" ht="44.25" customHeight="1" x14ac:dyDescent="0.25">
      <c r="A11" s="26" t="s">
        <v>6</v>
      </c>
      <c r="B11" s="30" t="s">
        <v>17</v>
      </c>
      <c r="C11" s="31"/>
      <c r="D11" s="28" t="s">
        <v>18</v>
      </c>
      <c r="E11" s="32" t="s">
        <v>14</v>
      </c>
      <c r="F11" s="33"/>
      <c r="G11" s="28" t="s">
        <v>11</v>
      </c>
      <c r="H11" s="32" t="s">
        <v>15</v>
      </c>
      <c r="I11" s="33"/>
      <c r="J11" s="28" t="s">
        <v>12</v>
      </c>
    </row>
    <row r="12" spans="1:11" ht="89.25" customHeight="1" x14ac:dyDescent="0.25">
      <c r="A12" s="27"/>
      <c r="B12" s="1" t="s">
        <v>10</v>
      </c>
      <c r="C12" s="3" t="s">
        <v>0</v>
      </c>
      <c r="D12" s="29"/>
      <c r="E12" s="1" t="s">
        <v>10</v>
      </c>
      <c r="F12" s="3" t="s">
        <v>0</v>
      </c>
      <c r="G12" s="29"/>
      <c r="H12" s="1" t="s">
        <v>10</v>
      </c>
      <c r="I12" s="3" t="s">
        <v>0</v>
      </c>
      <c r="J12" s="29"/>
    </row>
    <row r="13" spans="1:11" ht="108.75" customHeight="1" x14ac:dyDescent="0.25">
      <c r="A13" s="16" t="s">
        <v>1</v>
      </c>
      <c r="B13" s="8">
        <v>68219580.260000005</v>
      </c>
      <c r="C13" s="1" t="s">
        <v>2</v>
      </c>
      <c r="D13" s="8">
        <v>0</v>
      </c>
      <c r="E13" s="8">
        <v>234929564.68000001</v>
      </c>
      <c r="F13" s="1" t="s">
        <v>2</v>
      </c>
      <c r="G13" s="9">
        <v>154692239.34999999</v>
      </c>
      <c r="H13" s="8">
        <v>320000804.07999998</v>
      </c>
      <c r="I13" s="1" t="s">
        <v>2</v>
      </c>
      <c r="J13" s="8">
        <v>234929564.68000001</v>
      </c>
    </row>
    <row r="14" spans="1:11" ht="93.75" customHeight="1" x14ac:dyDescent="0.25">
      <c r="A14" s="17" t="s">
        <v>3</v>
      </c>
      <c r="B14" s="8">
        <f>B15+B16</f>
        <v>324388285.44999999</v>
      </c>
      <c r="C14" s="4"/>
      <c r="D14" s="8">
        <f>D15+D16</f>
        <v>324723154.55000001</v>
      </c>
      <c r="E14" s="8">
        <f>E15+E16</f>
        <v>0</v>
      </c>
      <c r="F14" s="2"/>
      <c r="G14" s="8">
        <f>G15+G16</f>
        <v>27237261.329999998</v>
      </c>
      <c r="H14" s="8">
        <f>H15+H16</f>
        <v>0</v>
      </c>
      <c r="I14" s="1"/>
      <c r="J14" s="8">
        <f>J15+J16</f>
        <v>54017675.399999999</v>
      </c>
    </row>
    <row r="15" spans="1:11" ht="69" customHeight="1" x14ac:dyDescent="0.25">
      <c r="A15" s="17" t="s">
        <v>8</v>
      </c>
      <c r="B15" s="8">
        <v>45835456.450000003</v>
      </c>
      <c r="C15" s="4"/>
      <c r="D15" s="8">
        <v>46170325.549999997</v>
      </c>
      <c r="E15" s="8">
        <v>0</v>
      </c>
      <c r="F15" s="2"/>
      <c r="G15" s="8">
        <v>27237261.329999998</v>
      </c>
      <c r="H15" s="8">
        <v>0</v>
      </c>
      <c r="I15" s="1"/>
      <c r="J15" s="8">
        <v>54017675.399999999</v>
      </c>
    </row>
    <row r="16" spans="1:11" ht="64.5" customHeight="1" x14ac:dyDescent="0.25">
      <c r="A16" s="17" t="s">
        <v>4</v>
      </c>
      <c r="B16" s="8">
        <v>278552829</v>
      </c>
      <c r="C16" s="5" t="s">
        <v>19</v>
      </c>
      <c r="D16" s="8">
        <v>278552829</v>
      </c>
      <c r="E16" s="8">
        <v>0</v>
      </c>
      <c r="F16" s="2"/>
      <c r="G16" s="8">
        <v>0</v>
      </c>
      <c r="H16" s="8">
        <v>0</v>
      </c>
      <c r="I16" s="1"/>
      <c r="J16" s="8">
        <v>0</v>
      </c>
    </row>
    <row r="17" spans="1:10" ht="29.25" customHeight="1" x14ac:dyDescent="0.25">
      <c r="A17" s="7" t="s">
        <v>5</v>
      </c>
      <c r="B17" s="10">
        <f>SUM(B13+B14)</f>
        <v>392607865.70999998</v>
      </c>
      <c r="C17" s="6"/>
      <c r="D17" s="10">
        <f>SUM(D13+D14)</f>
        <v>324723154.55000001</v>
      </c>
      <c r="E17" s="10">
        <f>SUM(E13+E14)</f>
        <v>234929564.68000001</v>
      </c>
      <c r="F17" s="6"/>
      <c r="G17" s="10">
        <f>SUM(G13+G14)</f>
        <v>181929500.68000001</v>
      </c>
      <c r="H17" s="10">
        <f>SUM(H13+H14)</f>
        <v>320000804.07999998</v>
      </c>
      <c r="I17" s="11"/>
      <c r="J17" s="10">
        <f>SUM(J13+J14)</f>
        <v>288947240.07999998</v>
      </c>
    </row>
  </sheetData>
  <mergeCells count="11">
    <mergeCell ref="I4:J4"/>
    <mergeCell ref="I2:J2"/>
    <mergeCell ref="B5:H8"/>
    <mergeCell ref="A11:A12"/>
    <mergeCell ref="G11:G12"/>
    <mergeCell ref="I7:J7"/>
    <mergeCell ref="J11:J12"/>
    <mergeCell ref="B11:C11"/>
    <mergeCell ref="E11:F11"/>
    <mergeCell ref="H11:I11"/>
    <mergeCell ref="D11:D12"/>
  </mergeCells>
  <pageMargins left="0.70866141732283472" right="0.31496062992125984" top="0.74803149606299213" bottom="0.35433070866141736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2025-12-29T05:42:11Z</dcterms:modified>
</cp:coreProperties>
</file>